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рейтинг (сравнительная)" sheetId="4" r:id="rId1"/>
    <sheet name="рейтинг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4" i="4"/>
  <c r="G14"/>
  <c r="F14"/>
  <c r="F11" l="1"/>
  <c r="F12"/>
  <c r="F13"/>
  <c r="F15"/>
  <c r="F10"/>
  <c r="F8"/>
  <c r="D7" i="2" l="1"/>
  <c r="D13"/>
  <c r="H12" i="4"/>
  <c r="H13"/>
  <c r="H15"/>
  <c r="H11"/>
  <c r="H8"/>
  <c r="H10"/>
  <c r="G15"/>
  <c r="G13"/>
  <c r="G12"/>
  <c r="G11"/>
  <c r="G8"/>
  <c r="G10"/>
  <c r="D12" i="2"/>
  <c r="D11" l="1"/>
  <c r="D14"/>
  <c r="D10"/>
  <c r="D9"/>
</calcChain>
</file>

<file path=xl/sharedStrings.xml><?xml version="1.0" encoding="utf-8"?>
<sst xmlns="http://schemas.openxmlformats.org/spreadsheetml/2006/main" count="40" uniqueCount="22">
  <si>
    <t>УФЭП</t>
  </si>
  <si>
    <t>МУ "Агентство"</t>
  </si>
  <si>
    <t>МУ "Архив"</t>
  </si>
  <si>
    <t>Главный распорядитель средств бюджета МО "Колпашевский район"</t>
  </si>
  <si>
    <t>наименование</t>
  </si>
  <si>
    <t>КВСР</t>
  </si>
  <si>
    <t>Место</t>
  </si>
  <si>
    <t>Оценка качества финансового менеджмента главных распорядителей средств бюджета МО "Колпашевский район" по направлениям</t>
  </si>
  <si>
    <t>бюджетное планирование</t>
  </si>
  <si>
    <t>исполнение бюджета</t>
  </si>
  <si>
    <t>предоставление муниципальных услуг в соответствии с муниципальными заданиями</t>
  </si>
  <si>
    <t>контроль и финасовая дисциплина</t>
  </si>
  <si>
    <t>Группа I</t>
  </si>
  <si>
    <t>Группа II</t>
  </si>
  <si>
    <t>Администрация района</t>
  </si>
  <si>
    <t>Управление образования</t>
  </si>
  <si>
    <t>Итоговая оценка  (в баллах)</t>
  </si>
  <si>
    <t>Счетная палата</t>
  </si>
  <si>
    <t>Сравнительный анализ динамики показателей качества финансового менеджмента по ГРБС</t>
  </si>
  <si>
    <t>Дума района</t>
  </si>
  <si>
    <t>Рейтинг главных распорядителей средств бюджета МО "Колпашевский район" по итогам 2014 года</t>
  </si>
  <si>
    <t>Дума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</si>
</sst>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Fill="1"/>
    <xf numFmtId="0" fontId="1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3" borderId="5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5" xfId="0" applyFont="1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15"/>
  <sheetViews>
    <sheetView workbookViewId="0">
      <selection activeCell="F19" sqref="F19"/>
    </sheetView>
  </sheetViews>
  <sheetFormatPr defaultRowHeight="15"/>
  <cols>
    <col min="1" max="1" width="22.85546875" style="1" customWidth="1"/>
    <col min="2" max="2" width="6.42578125" style="1" customWidth="1"/>
    <col min="3" max="3" width="6.7109375" style="1" customWidth="1"/>
    <col min="4" max="4" width="6.28515625" style="1" customWidth="1"/>
    <col min="5" max="5" width="6.85546875" style="1" customWidth="1"/>
    <col min="6" max="6" width="6.5703125" style="19" customWidth="1"/>
    <col min="7" max="7" width="6.5703125" style="1" customWidth="1"/>
    <col min="8" max="8" width="6" style="1" customWidth="1"/>
    <col min="9" max="9" width="5.7109375" style="19" customWidth="1"/>
    <col min="10" max="10" width="6.42578125" style="1" customWidth="1"/>
    <col min="11" max="11" width="7" style="1" customWidth="1"/>
    <col min="12" max="12" width="5.5703125" style="19" customWidth="1"/>
    <col min="13" max="13" width="6.42578125" style="1" customWidth="1"/>
    <col min="14" max="14" width="5.85546875" style="1" customWidth="1"/>
    <col min="15" max="15" width="6.42578125" style="19" customWidth="1"/>
    <col min="16" max="16" width="5.5703125" style="1" customWidth="1"/>
    <col min="17" max="17" width="6.7109375" style="1" customWidth="1"/>
    <col min="18" max="18" width="6.7109375" style="19" customWidth="1"/>
    <col min="19" max="19" width="6.42578125" style="1" customWidth="1"/>
    <col min="20" max="20" width="7.140625" style="1" customWidth="1"/>
    <col min="21" max="16384" width="9.140625" style="1"/>
  </cols>
  <sheetData>
    <row r="2" spans="1:20">
      <c r="A2" s="38" t="s">
        <v>18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4" spans="1:20" ht="35.25" customHeight="1">
      <c r="A4" s="42" t="s">
        <v>3</v>
      </c>
      <c r="B4" s="43"/>
      <c r="C4" s="32" t="s">
        <v>6</v>
      </c>
      <c r="D4" s="33"/>
      <c r="E4" s="34"/>
      <c r="F4" s="49" t="s">
        <v>16</v>
      </c>
      <c r="G4" s="50"/>
      <c r="H4" s="51"/>
      <c r="I4" s="46" t="s">
        <v>7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8"/>
    </row>
    <row r="5" spans="1:20" ht="87.75" customHeight="1">
      <c r="A5" s="44"/>
      <c r="B5" s="45"/>
      <c r="C5" s="35"/>
      <c r="D5" s="36"/>
      <c r="E5" s="37"/>
      <c r="F5" s="52"/>
      <c r="G5" s="53"/>
      <c r="H5" s="54"/>
      <c r="I5" s="29" t="s">
        <v>8</v>
      </c>
      <c r="J5" s="30"/>
      <c r="K5" s="31"/>
      <c r="L5" s="29" t="s">
        <v>9</v>
      </c>
      <c r="M5" s="30"/>
      <c r="N5" s="31"/>
      <c r="O5" s="29" t="s">
        <v>10</v>
      </c>
      <c r="P5" s="30"/>
      <c r="Q5" s="31"/>
      <c r="R5" s="29" t="s">
        <v>11</v>
      </c>
      <c r="S5" s="30"/>
      <c r="T5" s="31"/>
    </row>
    <row r="6" spans="1:20" ht="65.25" customHeight="1">
      <c r="A6" s="2" t="s">
        <v>4</v>
      </c>
      <c r="B6" s="2" t="s">
        <v>5</v>
      </c>
      <c r="C6" s="25">
        <v>2014</v>
      </c>
      <c r="D6" s="12">
        <v>2013</v>
      </c>
      <c r="E6" s="13">
        <v>2012</v>
      </c>
      <c r="F6" s="20">
        <v>2014</v>
      </c>
      <c r="G6" s="10">
        <v>2013</v>
      </c>
      <c r="H6" s="15">
        <v>2012</v>
      </c>
      <c r="I6" s="23">
        <v>2014</v>
      </c>
      <c r="J6" s="11">
        <v>2013</v>
      </c>
      <c r="K6" s="17">
        <v>2012</v>
      </c>
      <c r="L6" s="24">
        <v>2014</v>
      </c>
      <c r="M6" s="11">
        <v>2013</v>
      </c>
      <c r="N6" s="17">
        <v>2012</v>
      </c>
      <c r="O6" s="24">
        <v>2014</v>
      </c>
      <c r="P6" s="11">
        <v>2013</v>
      </c>
      <c r="Q6" s="17">
        <v>2012</v>
      </c>
      <c r="R6" s="24">
        <v>2014</v>
      </c>
      <c r="S6" s="7">
        <v>2013</v>
      </c>
      <c r="T6" s="14">
        <v>2012</v>
      </c>
    </row>
    <row r="7" spans="1:20" ht="23.25" customHeight="1">
      <c r="A7" s="39" t="s">
        <v>12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1"/>
    </row>
    <row r="8" spans="1:20" ht="27" customHeight="1">
      <c r="A8" s="2" t="s">
        <v>15</v>
      </c>
      <c r="B8" s="8">
        <v>902</v>
      </c>
      <c r="C8" s="58">
        <v>1</v>
      </c>
      <c r="D8" s="5">
        <v>1</v>
      </c>
      <c r="E8" s="14">
        <v>1</v>
      </c>
      <c r="F8" s="21">
        <f>(I8+L8+O8+R8)*1.15</f>
        <v>80.5</v>
      </c>
      <c r="G8" s="2">
        <f>(J8+M8+P8+S8)*1.15</f>
        <v>65.55</v>
      </c>
      <c r="H8" s="16">
        <f>K8+N8+Q8+T8</f>
        <v>50</v>
      </c>
      <c r="I8" s="22">
        <v>18</v>
      </c>
      <c r="J8" s="2">
        <v>16</v>
      </c>
      <c r="K8" s="16">
        <v>9</v>
      </c>
      <c r="L8" s="22">
        <v>18</v>
      </c>
      <c r="M8" s="2">
        <v>15</v>
      </c>
      <c r="N8" s="16">
        <v>15</v>
      </c>
      <c r="O8" s="22">
        <v>23</v>
      </c>
      <c r="P8" s="2">
        <v>23</v>
      </c>
      <c r="Q8" s="16">
        <v>23</v>
      </c>
      <c r="R8" s="22">
        <v>11</v>
      </c>
      <c r="S8" s="2">
        <v>3</v>
      </c>
      <c r="T8" s="16">
        <v>3</v>
      </c>
    </row>
    <row r="9" spans="1:20" ht="25.5" customHeight="1">
      <c r="A9" s="39" t="s">
        <v>13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1"/>
    </row>
    <row r="10" spans="1:20" ht="25.5" customHeight="1">
      <c r="A10" s="2" t="s">
        <v>14</v>
      </c>
      <c r="B10" s="8">
        <v>901</v>
      </c>
      <c r="C10" s="59">
        <v>4</v>
      </c>
      <c r="D10" s="5">
        <v>2</v>
      </c>
      <c r="E10" s="14">
        <v>2</v>
      </c>
      <c r="F10" s="21">
        <f>I10+L10+O10+R10</f>
        <v>31</v>
      </c>
      <c r="G10" s="2">
        <f>J10+M10+P10+S10</f>
        <v>30</v>
      </c>
      <c r="H10" s="16">
        <f>K10+N10+Q10+T10</f>
        <v>49</v>
      </c>
      <c r="I10" s="22">
        <v>7</v>
      </c>
      <c r="J10" s="2">
        <v>9</v>
      </c>
      <c r="K10" s="16">
        <v>7</v>
      </c>
      <c r="L10" s="22">
        <v>13</v>
      </c>
      <c r="M10" s="2">
        <v>15</v>
      </c>
      <c r="N10" s="16">
        <v>15</v>
      </c>
      <c r="O10" s="22">
        <v>0</v>
      </c>
      <c r="P10" s="2">
        <v>0</v>
      </c>
      <c r="Q10" s="16">
        <v>18</v>
      </c>
      <c r="R10" s="22">
        <v>11</v>
      </c>
      <c r="S10" s="2">
        <v>6</v>
      </c>
      <c r="T10" s="16">
        <v>9</v>
      </c>
    </row>
    <row r="11" spans="1:20" ht="24" customHeight="1">
      <c r="A11" s="2" t="s">
        <v>0</v>
      </c>
      <c r="B11" s="8">
        <v>992</v>
      </c>
      <c r="C11" s="59">
        <v>3</v>
      </c>
      <c r="D11" s="26">
        <v>2</v>
      </c>
      <c r="E11" s="14">
        <v>1</v>
      </c>
      <c r="F11" s="21">
        <f t="shared" ref="F11:F15" si="0">I11+L11+O11+R11</f>
        <v>34</v>
      </c>
      <c r="G11" s="2">
        <f>J11+M11+P11+S11</f>
        <v>32</v>
      </c>
      <c r="H11" s="16">
        <f>K11+N11+Q11+T11</f>
        <v>32</v>
      </c>
      <c r="I11" s="22">
        <v>11</v>
      </c>
      <c r="J11" s="2">
        <v>8</v>
      </c>
      <c r="K11" s="16">
        <v>8</v>
      </c>
      <c r="L11" s="22">
        <v>14</v>
      </c>
      <c r="M11" s="2">
        <v>15</v>
      </c>
      <c r="N11" s="16">
        <v>15</v>
      </c>
      <c r="O11" s="22">
        <v>0</v>
      </c>
      <c r="P11" s="2">
        <v>0</v>
      </c>
      <c r="Q11" s="16">
        <v>0</v>
      </c>
      <c r="R11" s="22">
        <v>9</v>
      </c>
      <c r="S11" s="2">
        <v>9</v>
      </c>
      <c r="T11" s="16">
        <v>9</v>
      </c>
    </row>
    <row r="12" spans="1:20" ht="21.75" customHeight="1">
      <c r="A12" s="2" t="s">
        <v>1</v>
      </c>
      <c r="B12" s="8">
        <v>905</v>
      </c>
      <c r="C12" s="59">
        <v>5</v>
      </c>
      <c r="D12" s="5">
        <v>2</v>
      </c>
      <c r="E12" s="14">
        <v>2</v>
      </c>
      <c r="F12" s="21">
        <f t="shared" si="0"/>
        <v>30</v>
      </c>
      <c r="G12" s="2">
        <f>J12+M12+P12+S12</f>
        <v>32</v>
      </c>
      <c r="H12" s="16">
        <f t="shared" ref="H12:H15" si="1">K12+N12+Q12+T12</f>
        <v>27</v>
      </c>
      <c r="I12" s="22">
        <v>11</v>
      </c>
      <c r="J12" s="2">
        <v>11</v>
      </c>
      <c r="K12" s="16">
        <v>6</v>
      </c>
      <c r="L12" s="22">
        <v>10</v>
      </c>
      <c r="M12" s="2">
        <v>15</v>
      </c>
      <c r="N12" s="16">
        <v>15</v>
      </c>
      <c r="O12" s="22">
        <v>0</v>
      </c>
      <c r="P12" s="2">
        <v>0</v>
      </c>
      <c r="Q12" s="16">
        <v>0</v>
      </c>
      <c r="R12" s="22">
        <v>9</v>
      </c>
      <c r="S12" s="2">
        <v>6</v>
      </c>
      <c r="T12" s="16">
        <v>6</v>
      </c>
    </row>
    <row r="13" spans="1:20" ht="21.75" customHeight="1">
      <c r="A13" s="2" t="s">
        <v>17</v>
      </c>
      <c r="B13" s="8">
        <v>903</v>
      </c>
      <c r="C13" s="59">
        <v>4</v>
      </c>
      <c r="D13" s="26">
        <v>3</v>
      </c>
      <c r="E13" s="14">
        <v>2</v>
      </c>
      <c r="F13" s="21">
        <f t="shared" si="0"/>
        <v>31</v>
      </c>
      <c r="G13" s="2">
        <f>J13+M13+P13+S13</f>
        <v>30</v>
      </c>
      <c r="H13" s="16">
        <f t="shared" si="1"/>
        <v>27</v>
      </c>
      <c r="I13" s="22">
        <v>8</v>
      </c>
      <c r="J13" s="2">
        <v>6</v>
      </c>
      <c r="K13" s="16">
        <v>6</v>
      </c>
      <c r="L13" s="22">
        <v>14</v>
      </c>
      <c r="M13" s="2">
        <v>15</v>
      </c>
      <c r="N13" s="16">
        <v>15</v>
      </c>
      <c r="O13" s="22">
        <v>0</v>
      </c>
      <c r="P13" s="2">
        <v>0</v>
      </c>
      <c r="Q13" s="16">
        <v>0</v>
      </c>
      <c r="R13" s="22">
        <v>9</v>
      </c>
      <c r="S13" s="2">
        <v>9</v>
      </c>
      <c r="T13" s="16">
        <v>6</v>
      </c>
    </row>
    <row r="14" spans="1:20" ht="21.75" customHeight="1">
      <c r="A14" s="2" t="s">
        <v>21</v>
      </c>
      <c r="B14" s="18">
        <v>911</v>
      </c>
      <c r="C14" s="60">
        <v>2</v>
      </c>
      <c r="D14" s="28">
        <v>4</v>
      </c>
      <c r="E14" s="14">
        <v>0</v>
      </c>
      <c r="F14" s="21">
        <f t="shared" si="0"/>
        <v>35</v>
      </c>
      <c r="G14" s="2">
        <f>J14+M14+P14+S14</f>
        <v>30</v>
      </c>
      <c r="H14" s="16">
        <f t="shared" si="1"/>
        <v>0</v>
      </c>
      <c r="I14" s="22">
        <v>8</v>
      </c>
      <c r="J14" s="2">
        <v>6</v>
      </c>
      <c r="K14" s="16">
        <v>0</v>
      </c>
      <c r="L14" s="22">
        <v>18</v>
      </c>
      <c r="M14" s="2">
        <v>15</v>
      </c>
      <c r="N14" s="16">
        <v>0</v>
      </c>
      <c r="O14" s="22">
        <v>0</v>
      </c>
      <c r="P14" s="2">
        <v>0</v>
      </c>
      <c r="Q14" s="16">
        <v>0</v>
      </c>
      <c r="R14" s="22">
        <v>9</v>
      </c>
      <c r="S14" s="2">
        <v>9</v>
      </c>
      <c r="T14" s="16">
        <v>0</v>
      </c>
    </row>
    <row r="15" spans="1:20" ht="24" customHeight="1">
      <c r="A15" s="2" t="s">
        <v>2</v>
      </c>
      <c r="B15" s="8">
        <v>904</v>
      </c>
      <c r="C15" s="58">
        <v>1</v>
      </c>
      <c r="D15" s="27">
        <v>1</v>
      </c>
      <c r="E15" s="14">
        <v>2</v>
      </c>
      <c r="F15" s="21">
        <f t="shared" si="0"/>
        <v>40</v>
      </c>
      <c r="G15" s="2">
        <f>J15+M15+P15+S15</f>
        <v>42</v>
      </c>
      <c r="H15" s="16">
        <f t="shared" si="1"/>
        <v>27</v>
      </c>
      <c r="I15" s="22">
        <v>18</v>
      </c>
      <c r="J15" s="2">
        <v>18</v>
      </c>
      <c r="K15" s="16">
        <v>6</v>
      </c>
      <c r="L15" s="22">
        <v>16</v>
      </c>
      <c r="M15" s="2">
        <v>15</v>
      </c>
      <c r="N15" s="16">
        <v>15</v>
      </c>
      <c r="O15" s="22">
        <v>0</v>
      </c>
      <c r="P15" s="2">
        <v>0</v>
      </c>
      <c r="Q15" s="16">
        <v>0</v>
      </c>
      <c r="R15" s="22">
        <v>6</v>
      </c>
      <c r="S15" s="2">
        <v>9</v>
      </c>
      <c r="T15" s="16">
        <v>6</v>
      </c>
    </row>
  </sheetData>
  <mergeCells count="11">
    <mergeCell ref="A7:T7"/>
    <mergeCell ref="A9:T9"/>
    <mergeCell ref="A4:B5"/>
    <mergeCell ref="I4:T4"/>
    <mergeCell ref="F4:H5"/>
    <mergeCell ref="I5:K5"/>
    <mergeCell ref="L5:N5"/>
    <mergeCell ref="O5:Q5"/>
    <mergeCell ref="R5:T5"/>
    <mergeCell ref="C4:E5"/>
    <mergeCell ref="A2:S2"/>
  </mergeCells>
  <pageMargins left="0.16" right="0.16" top="0.33" bottom="0.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4"/>
  <sheetViews>
    <sheetView tabSelected="1" workbookViewId="0">
      <selection activeCell="E18" sqref="E18"/>
    </sheetView>
  </sheetViews>
  <sheetFormatPr defaultRowHeight="15"/>
  <cols>
    <col min="1" max="1" width="25.42578125" style="1" customWidth="1"/>
    <col min="2" max="2" width="9.5703125" style="1" customWidth="1"/>
    <col min="3" max="3" width="11.42578125" style="1" customWidth="1"/>
    <col min="4" max="4" width="14.85546875" style="1" customWidth="1"/>
    <col min="5" max="5" width="17.28515625" style="1" customWidth="1"/>
    <col min="6" max="6" width="15.85546875" style="1" customWidth="1"/>
    <col min="7" max="7" width="22.140625" style="1" customWidth="1"/>
    <col min="8" max="8" width="14.42578125" style="1" customWidth="1"/>
    <col min="9" max="16384" width="9.140625" style="1"/>
  </cols>
  <sheetData>
    <row r="2" spans="1:8">
      <c r="A2" s="38" t="s">
        <v>20</v>
      </c>
      <c r="B2" s="38"/>
      <c r="C2" s="38"/>
      <c r="D2" s="38"/>
      <c r="E2" s="38"/>
      <c r="F2" s="38"/>
      <c r="G2" s="38"/>
      <c r="H2" s="38"/>
    </row>
    <row r="4" spans="1:8" ht="32.25" customHeight="1">
      <c r="A4" s="56" t="s">
        <v>3</v>
      </c>
      <c r="B4" s="56"/>
      <c r="C4" s="57" t="s">
        <v>6</v>
      </c>
      <c r="D4" s="56" t="s">
        <v>16</v>
      </c>
      <c r="E4" s="56" t="s">
        <v>7</v>
      </c>
      <c r="F4" s="56"/>
      <c r="G4" s="56"/>
      <c r="H4" s="56"/>
    </row>
    <row r="5" spans="1:8" ht="75.75" customHeight="1">
      <c r="A5" s="2" t="s">
        <v>4</v>
      </c>
      <c r="B5" s="18" t="s">
        <v>5</v>
      </c>
      <c r="C5" s="57"/>
      <c r="D5" s="56"/>
      <c r="E5" s="3" t="s">
        <v>8</v>
      </c>
      <c r="F5" s="3" t="s">
        <v>9</v>
      </c>
      <c r="G5" s="3" t="s">
        <v>10</v>
      </c>
      <c r="H5" s="3" t="s">
        <v>11</v>
      </c>
    </row>
    <row r="6" spans="1:8" ht="23.25" customHeight="1">
      <c r="A6" s="55" t="s">
        <v>12</v>
      </c>
      <c r="B6" s="55"/>
      <c r="C6" s="55"/>
      <c r="D6" s="55"/>
      <c r="E6" s="55"/>
      <c r="F6" s="55"/>
      <c r="G6" s="55"/>
      <c r="H6" s="55"/>
    </row>
    <row r="7" spans="1:8" ht="27" customHeight="1">
      <c r="A7" s="2" t="s">
        <v>15</v>
      </c>
      <c r="B7" s="4">
        <v>902</v>
      </c>
      <c r="C7" s="5">
        <v>1</v>
      </c>
      <c r="D7" s="2">
        <f>(E7+F7+G7+H7)*1.15</f>
        <v>80.5</v>
      </c>
      <c r="E7" s="2">
        <v>18</v>
      </c>
      <c r="F7" s="2">
        <v>18</v>
      </c>
      <c r="G7" s="2">
        <v>23</v>
      </c>
      <c r="H7" s="2">
        <v>11</v>
      </c>
    </row>
    <row r="8" spans="1:8" ht="25.5" customHeight="1">
      <c r="A8" s="55" t="s">
        <v>13</v>
      </c>
      <c r="B8" s="55"/>
      <c r="C8" s="55"/>
      <c r="D8" s="55"/>
      <c r="E8" s="55"/>
      <c r="F8" s="55"/>
      <c r="G8" s="55"/>
      <c r="H8" s="55"/>
    </row>
    <row r="9" spans="1:8" ht="25.5" customHeight="1">
      <c r="A9" s="2" t="s">
        <v>14</v>
      </c>
      <c r="B9" s="4">
        <v>901</v>
      </c>
      <c r="C9" s="5">
        <v>4</v>
      </c>
      <c r="D9" s="2">
        <f>E9+F9+G9+H9</f>
        <v>31</v>
      </c>
      <c r="E9" s="2">
        <v>7</v>
      </c>
      <c r="F9" s="2">
        <v>13</v>
      </c>
      <c r="G9" s="2">
        <v>0</v>
      </c>
      <c r="H9" s="2">
        <v>11</v>
      </c>
    </row>
    <row r="10" spans="1:8" ht="24" customHeight="1">
      <c r="A10" s="2" t="s">
        <v>0</v>
      </c>
      <c r="B10" s="4">
        <v>992</v>
      </c>
      <c r="C10" s="5">
        <v>3</v>
      </c>
      <c r="D10" s="2">
        <f>E10+F10+G10+H10</f>
        <v>34</v>
      </c>
      <c r="E10" s="2">
        <v>11</v>
      </c>
      <c r="F10" s="2">
        <v>14</v>
      </c>
      <c r="G10" s="2">
        <v>0</v>
      </c>
      <c r="H10" s="2">
        <v>9</v>
      </c>
    </row>
    <row r="11" spans="1:8" ht="21.75" customHeight="1">
      <c r="A11" s="2" t="s">
        <v>1</v>
      </c>
      <c r="B11" s="4">
        <v>905</v>
      </c>
      <c r="C11" s="5">
        <v>5</v>
      </c>
      <c r="D11" s="2">
        <f t="shared" ref="D11:D14" si="0">E11+F11+G11+H11</f>
        <v>30</v>
      </c>
      <c r="E11" s="2">
        <v>11</v>
      </c>
      <c r="F11" s="2">
        <v>10</v>
      </c>
      <c r="G11" s="2">
        <v>0</v>
      </c>
      <c r="H11" s="2">
        <v>9</v>
      </c>
    </row>
    <row r="12" spans="1:8" ht="21.75" customHeight="1">
      <c r="A12" s="2" t="s">
        <v>17</v>
      </c>
      <c r="B12" s="6">
        <v>903</v>
      </c>
      <c r="C12" s="5">
        <v>4</v>
      </c>
      <c r="D12" s="2">
        <f t="shared" si="0"/>
        <v>31</v>
      </c>
      <c r="E12" s="2">
        <v>8</v>
      </c>
      <c r="F12" s="2">
        <v>14</v>
      </c>
      <c r="G12" s="2">
        <v>0</v>
      </c>
      <c r="H12" s="2">
        <v>9</v>
      </c>
    </row>
    <row r="13" spans="1:8" ht="21.75" customHeight="1">
      <c r="A13" s="2" t="s">
        <v>19</v>
      </c>
      <c r="B13" s="9">
        <v>911</v>
      </c>
      <c r="C13" s="5">
        <v>2</v>
      </c>
      <c r="D13" s="2">
        <f t="shared" si="0"/>
        <v>35</v>
      </c>
      <c r="E13" s="2">
        <v>8</v>
      </c>
      <c r="F13" s="2">
        <v>18</v>
      </c>
      <c r="G13" s="2">
        <v>0</v>
      </c>
      <c r="H13" s="2">
        <v>9</v>
      </c>
    </row>
    <row r="14" spans="1:8" ht="24" customHeight="1">
      <c r="A14" s="2" t="s">
        <v>2</v>
      </c>
      <c r="B14" s="4">
        <v>904</v>
      </c>
      <c r="C14" s="5">
        <v>1</v>
      </c>
      <c r="D14" s="2">
        <f t="shared" si="0"/>
        <v>40</v>
      </c>
      <c r="E14" s="2">
        <v>18</v>
      </c>
      <c r="F14" s="2">
        <v>16</v>
      </c>
      <c r="G14" s="2">
        <v>0</v>
      </c>
      <c r="H14" s="2">
        <v>6</v>
      </c>
    </row>
  </sheetData>
  <mergeCells count="7">
    <mergeCell ref="A2:H2"/>
    <mergeCell ref="A6:H6"/>
    <mergeCell ref="A8:H8"/>
    <mergeCell ref="A4:B4"/>
    <mergeCell ref="E4:H4"/>
    <mergeCell ref="C4:C5"/>
    <mergeCell ref="D4:D5"/>
  </mergeCells>
  <pageMargins left="0.4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 (сравнительная)</vt:lpstr>
      <vt:lpstr>рейтинг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2015-05-06T04:54:58Z</dcterms:modified>
</cp:coreProperties>
</file>